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yespreppublicschools-my.sharepoint.com/personal/scharese_wright_yesprep_org/Documents/SY2122/Bus Routes/"/>
    </mc:Choice>
  </mc:AlternateContent>
  <xr:revisionPtr revIDLastSave="0" documentId="8_{892FD180-4282-4C05-9E2F-B3F1925A7861}" xr6:coauthVersionLast="45" xr6:coauthVersionMax="45" xr10:uidLastSave="{00000000-0000-0000-0000-000000000000}"/>
  <bookViews>
    <workbookView xWindow="-110" yWindow="-110" windowWidth="19420" windowHeight="10420" xr2:uid="{3DCDA82A-2A8B-4D4D-B1FE-9CAD396A8B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5" i="1" l="1"/>
  <c r="E83" i="1" s="1"/>
  <c r="E84" i="1"/>
  <c r="E82" i="1" s="1"/>
  <c r="E79" i="1" s="1"/>
  <c r="E74" i="1"/>
  <c r="E73" i="1"/>
  <c r="E72" i="1"/>
  <c r="E71" i="1" s="1"/>
  <c r="E70" i="1" s="1"/>
  <c r="E69" i="1" s="1"/>
  <c r="E65" i="1"/>
  <c r="E64" i="1"/>
  <c r="E59" i="1"/>
  <c r="E58" i="1"/>
  <c r="E57" i="1"/>
  <c r="E56" i="1" s="1"/>
  <c r="E55" i="1" s="1"/>
  <c r="E54" i="1" s="1"/>
  <c r="E53" i="1" s="1"/>
  <c r="E49" i="1"/>
  <c r="E48" i="1" s="1"/>
  <c r="E47" i="1" s="1"/>
  <c r="E46" i="1" s="1"/>
  <c r="E45" i="1" s="1"/>
  <c r="E44" i="1" s="1"/>
  <c r="E24" i="1"/>
  <c r="E23" i="1" s="1"/>
  <c r="E22" i="1" s="1"/>
  <c r="E21" i="1" s="1"/>
  <c r="E20" i="1" s="1"/>
  <c r="E19" i="1" s="1"/>
  <c r="E12" i="1"/>
  <c r="E11" i="1" s="1"/>
  <c r="E10" i="1" s="1"/>
  <c r="E9" i="1" s="1"/>
  <c r="E8" i="1" s="1"/>
  <c r="E7" i="1" s="1"/>
  <c r="E6" i="1" s="1"/>
  <c r="E81" i="1" l="1"/>
  <c r="E80" i="1"/>
</calcChain>
</file>

<file path=xl/sharedStrings.xml><?xml version="1.0" encoding="utf-8"?>
<sst xmlns="http://schemas.openxmlformats.org/spreadsheetml/2006/main" count="89" uniqueCount="78">
  <si>
    <t>YES Prep Public Schools</t>
  </si>
  <si>
    <t xml:space="preserve">YES Prep Southside </t>
  </si>
  <si>
    <t xml:space="preserve">Effective: October 7,2021 </t>
  </si>
  <si>
    <t xml:space="preserve">  Zip</t>
  </si>
  <si>
    <t>AM Stop</t>
  </si>
  <si>
    <t>PM Stop</t>
  </si>
  <si>
    <t>Early Release</t>
  </si>
  <si>
    <t>Route</t>
  </si>
  <si>
    <t>Bus Stop</t>
  </si>
  <si>
    <t>Code</t>
  </si>
  <si>
    <t>Time</t>
  </si>
  <si>
    <t>Clover St &amp; Duane St</t>
  </si>
  <si>
    <t>Lanscorough Apts (10010 Cullen Blvd)</t>
  </si>
  <si>
    <t>Roandale Dr &amp; Airport Blvd</t>
  </si>
  <si>
    <t>South Acres Dr &amp; Leitrim Way</t>
  </si>
  <si>
    <t xml:space="preserve">Madden Ln &amp; Donegal Way </t>
  </si>
  <si>
    <t>Tavenor Ln &amp; Roandale Dr</t>
  </si>
  <si>
    <t>Crestmont Park (Glenhollow Dr &amp; Selinsky Rd)</t>
  </si>
  <si>
    <t>Carmen St &amp; Noel St</t>
  </si>
  <si>
    <t>YES PREP SOUTHSIDE (5515 South Loop East)</t>
  </si>
  <si>
    <t>Popeyes (Scott St &amp; Corder St)</t>
  </si>
  <si>
    <t>Star of Hope (2575 Reed Rd)</t>
  </si>
  <si>
    <t>9601 Rosehaven Dr</t>
  </si>
  <si>
    <t>Grassmere St &amp; Ashville Dr</t>
  </si>
  <si>
    <t>Family Dollar (Reed Rd &amp; Park S View)</t>
  </si>
  <si>
    <t>Knoxville St &amp; Southview St</t>
  </si>
  <si>
    <t>3502 Bellfort St/ Sunnyside Park</t>
  </si>
  <si>
    <t>Woodward St &amp; Stassen St</t>
  </si>
  <si>
    <t xml:space="preserve">Holmes Rd &amp; Independence St </t>
  </si>
  <si>
    <t>Law Park (Vasser St &amp; S Wayside Dr)</t>
  </si>
  <si>
    <t>Belbay St &amp; Doulton Dr</t>
  </si>
  <si>
    <t>Martin Luther King Blvd &amp; Belfort St (Bus Stop)</t>
  </si>
  <si>
    <t xml:space="preserve">Chennault Rd &amp; Martin Luther KIng Jr Blvd </t>
  </si>
  <si>
    <t>Carrolton St &amp; Munger St</t>
  </si>
  <si>
    <t>Cleburne St &amp; Burkett St</t>
  </si>
  <si>
    <t>Wentworth St &amp; Tierwester St</t>
  </si>
  <si>
    <t>Bowling Green St &amp; Parkwood Dr</t>
  </si>
  <si>
    <t xml:space="preserve">Winton St &amp; Yellowstone Blvd </t>
  </si>
  <si>
    <t xml:space="preserve">Sesame St &amp; South Acres Dr </t>
  </si>
  <si>
    <t>Villa Americana Apts (5901 Selinsky Rd)</t>
  </si>
  <si>
    <t>7::41</t>
  </si>
  <si>
    <t>Dawn View Ln &amp; E Orem Dr</t>
  </si>
  <si>
    <t>Park Village Dr &amp; Kingdom Come Place</t>
  </si>
  <si>
    <t>Martin Luther King Jr Blvd &amp; S Park Village Dr</t>
  </si>
  <si>
    <t>Martin Luther King Jr Blvd &amp; South Acres Dr</t>
  </si>
  <si>
    <t>Groveton St &amp; Martin Luther King Jr Blvd</t>
  </si>
  <si>
    <t>Sunbeam St &amp; Teneha Dr</t>
  </si>
  <si>
    <t>Overdale St &amp; Martin Luther King Jr Blvd</t>
  </si>
  <si>
    <t xml:space="preserve">S Wayside &amp; Schurmier Rd </t>
  </si>
  <si>
    <t>Fayridge Dr &amp; Dayridge Ln</t>
  </si>
  <si>
    <t>Autumn View Dr &amp; Cullen Blvd</t>
  </si>
  <si>
    <t>Murr Way &amp; Kilkenny Dr</t>
  </si>
  <si>
    <t>Glen Hollow Dr &amp; Swingle Rd</t>
  </si>
  <si>
    <t>Lea St &amp; Allison Rd</t>
  </si>
  <si>
    <t xml:space="preserve">Allison Rd &amp; Hendricksen Rd </t>
  </si>
  <si>
    <t>Pershing St &amp; Martin Luther King Jr Blvd</t>
  </si>
  <si>
    <t xml:space="preserve">Crestmont St &amp; Southurst St </t>
  </si>
  <si>
    <t>E Anderson Rd &amp; Hooper Rd</t>
  </si>
  <si>
    <t>Chiswick Rd &amp; Almeda-Genoa Rd</t>
  </si>
  <si>
    <t>Cogburn Park Dr &amp; Kirby Dr</t>
  </si>
  <si>
    <t>Furman Rd &amp; Skyview Downs Dr</t>
  </si>
  <si>
    <t xml:space="preserve">Scott St &amp; Brunswick Meadows Dr </t>
  </si>
  <si>
    <t xml:space="preserve">Scott St &amp; Brunswick Crossing </t>
  </si>
  <si>
    <t>Fuqua St &amp; Scott St</t>
  </si>
  <si>
    <t>Donegal Way &amp; Almeda -Genoa Rd</t>
  </si>
  <si>
    <t>Marchant Rd &amp; Lietrim Way</t>
  </si>
  <si>
    <t>Herschelwood Dr &amp; Northridge Dr</t>
  </si>
  <si>
    <t>Doolittle Blvd &amp; Jutland Rd</t>
  </si>
  <si>
    <t>6021 Iron Rock St *</t>
  </si>
  <si>
    <t>6767 Long Dr</t>
  </si>
  <si>
    <t>7402 Calhoun St *</t>
  </si>
  <si>
    <t>6802 Conley St *</t>
  </si>
  <si>
    <t>4302 Dreyfus St *</t>
  </si>
  <si>
    <t>8107 Bowen St *</t>
  </si>
  <si>
    <t>5050 Southwind Ave *</t>
  </si>
  <si>
    <t>5867 Flamingo Dr *</t>
  </si>
  <si>
    <r>
      <rPr>
        <b/>
        <sz val="10"/>
        <color theme="1"/>
        <rFont val="Arial"/>
      </rPr>
      <t>*Note to Parents: Please note that the stop arrival times in the AM and PM are estimated times of arrival.</t>
    </r>
    <r>
      <rPr>
        <sz val="10"/>
        <color theme="1"/>
        <rFont val="Arial"/>
      </rPr>
      <t xml:space="preserve"> Please have your student at the stop ready to board the bus at least 10 minutes prior to the scheduled arrival time. Students should not wait in cars for the arrival of the bus except in cases of severe weather. Your assistance with this policy will help to ensure our buses arrive at school on schedule. Thank you!</t>
    </r>
  </si>
  <si>
    <t>https://www.google.com/maps/d/edit?mid=16YR_kHDiw6bdXX3BF3cNIamzo8-9KHhQ&amp;usp=sharing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</si>
</sst>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u/>
      <sz val="11"/>
      <color theme="10"/>
      <name val="Calibri"/>
      <family val="2"/>
      <scheme val="minor"/>
    </font>
    <font>
      <b/>
      <sz val="10"/>
      <color theme="1"/>
      <name val="Arial"/>
    </font>
    <font>
      <sz val="10"/>
      <color theme="1"/>
      <name val="Arial"/>
    </font>
    <font>
      <b/>
      <sz val="10"/>
      <color rgb="FF000000"/>
      <name val="Arial"/>
    </font>
    <font>
      <sz val="9"/>
      <color theme="1"/>
      <name val="Arial"/>
    </font>
    <font>
      <sz val="9"/>
      <name val="Arial"/>
    </font>
    <font>
      <sz val="10"/>
      <color theme="1"/>
      <name val="Arial Black"/>
    </font>
    <font>
      <sz val="10"/>
      <name val="Arial Black"/>
    </font>
    <font>
      <sz val="9"/>
      <color theme="1"/>
      <name val="Open Sans"/>
      <family val="2"/>
    </font>
    <font>
      <sz val="9"/>
      <color rgb="FF000000"/>
      <name val="Arial"/>
    </font>
    <font>
      <b/>
      <sz val="10"/>
      <name val="Arial"/>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0" fontId="5" fillId="0" borderId="1" xfId="0" applyFont="1" applyBorder="1" applyAlignment="1">
      <alignment horizontal="center"/>
    </xf>
    <xf numFmtId="0" fontId="6" fillId="0" borderId="2" xfId="0" applyFont="1" applyBorder="1"/>
    <xf numFmtId="0" fontId="5" fillId="0" borderId="2" xfId="0" applyFont="1" applyBorder="1" applyAlignment="1">
      <alignment horizontal="center"/>
    </xf>
    <xf numFmtId="20" fontId="5" fillId="0" borderId="2" xfId="0" applyNumberFormat="1" applyFont="1" applyBorder="1" applyAlignment="1">
      <alignment horizontal="center"/>
    </xf>
    <xf numFmtId="20" fontId="5" fillId="0" borderId="3" xfId="0" applyNumberFormat="1" applyFont="1" applyBorder="1" applyAlignment="1">
      <alignment horizontal="center"/>
    </xf>
    <xf numFmtId="0" fontId="5" fillId="0" borderId="4" xfId="0" applyFont="1" applyBorder="1" applyAlignment="1">
      <alignment horizontal="center"/>
    </xf>
    <xf numFmtId="0" fontId="6" fillId="0" borderId="0" xfId="0" applyFont="1"/>
    <xf numFmtId="0" fontId="5" fillId="0" borderId="0" xfId="0" applyFont="1" applyAlignment="1">
      <alignment horizontal="center"/>
    </xf>
    <xf numFmtId="20" fontId="5" fillId="0" borderId="0" xfId="0" applyNumberFormat="1" applyFont="1" applyAlignment="1">
      <alignment horizontal="center"/>
    </xf>
    <xf numFmtId="20" fontId="5" fillId="0" borderId="5" xfId="0" applyNumberFormat="1"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vertical="center"/>
    </xf>
    <xf numFmtId="0" fontId="7" fillId="0" borderId="7" xfId="0" applyFont="1" applyBorder="1" applyAlignment="1">
      <alignment horizontal="center"/>
    </xf>
    <xf numFmtId="20" fontId="7" fillId="0" borderId="7" xfId="0" applyNumberFormat="1" applyFont="1" applyBorder="1" applyAlignment="1">
      <alignment horizontal="center"/>
    </xf>
    <xf numFmtId="20" fontId="8" fillId="0" borderId="7" xfId="0" applyNumberFormat="1" applyFont="1" applyBorder="1" applyAlignment="1">
      <alignment horizontal="center"/>
    </xf>
    <xf numFmtId="20" fontId="7" fillId="0" borderId="8" xfId="0" applyNumberFormat="1" applyFont="1" applyBorder="1" applyAlignment="1">
      <alignment horizontal="center"/>
    </xf>
    <xf numFmtId="0" fontId="9" fillId="0" borderId="0" xfId="0" applyFont="1"/>
    <xf numFmtId="0" fontId="6" fillId="0" borderId="2" xfId="0" applyFont="1" applyBorder="1" applyAlignment="1">
      <alignment vertical="center"/>
    </xf>
    <xf numFmtId="0" fontId="6" fillId="0" borderId="2" xfId="0" applyFont="1" applyBorder="1" applyAlignment="1">
      <alignment horizontal="center"/>
    </xf>
    <xf numFmtId="0" fontId="6" fillId="0" borderId="0" xfId="0" applyFont="1" applyAlignment="1">
      <alignment horizontal="center"/>
    </xf>
    <xf numFmtId="20" fontId="6" fillId="0" borderId="0" xfId="0" applyNumberFormat="1" applyFont="1" applyAlignment="1">
      <alignment horizontal="center"/>
    </xf>
    <xf numFmtId="0" fontId="6" fillId="2" borderId="0" xfId="0" applyFont="1" applyFill="1"/>
    <xf numFmtId="0" fontId="5" fillId="0" borderId="1" xfId="0" applyFont="1" applyBorder="1" applyAlignment="1">
      <alignment horizontal="center" vertical="center"/>
    </xf>
    <xf numFmtId="0" fontId="5" fillId="0" borderId="2" xfId="0" applyFont="1" applyBorder="1"/>
    <xf numFmtId="0" fontId="5" fillId="0" borderId="4" xfId="0" applyFont="1" applyBorder="1" applyAlignment="1">
      <alignment horizontal="center" vertical="center"/>
    </xf>
    <xf numFmtId="0" fontId="6" fillId="0" borderId="0" xfId="0" applyFont="1" applyAlignment="1">
      <alignment vertical="center"/>
    </xf>
    <xf numFmtId="20" fontId="5" fillId="0" borderId="0" xfId="0" applyNumberFormat="1" applyFont="1" applyAlignment="1">
      <alignment horizontal="center" vertical="center"/>
    </xf>
    <xf numFmtId="0" fontId="10" fillId="0" borderId="2" xfId="0" applyFont="1" applyBorder="1"/>
    <xf numFmtId="0" fontId="2" fillId="0" borderId="6" xfId="0" applyFont="1" applyBorder="1" applyAlignment="1">
      <alignment horizontal="center"/>
    </xf>
    <xf numFmtId="0" fontId="2" fillId="0" borderId="7" xfId="0" applyFont="1" applyBorder="1" applyAlignment="1">
      <alignment vertical="center"/>
    </xf>
    <xf numFmtId="0" fontId="2" fillId="0" borderId="7" xfId="0" applyFont="1" applyBorder="1" applyAlignment="1">
      <alignment horizontal="center"/>
    </xf>
    <xf numFmtId="20" fontId="2" fillId="0" borderId="7" xfId="0" applyNumberFormat="1" applyFont="1" applyBorder="1" applyAlignment="1">
      <alignment horizontal="center"/>
    </xf>
    <xf numFmtId="20" fontId="11" fillId="0" borderId="7" xfId="0" applyNumberFormat="1" applyFont="1" applyBorder="1" applyAlignment="1">
      <alignment horizontal="center"/>
    </xf>
    <xf numFmtId="0" fontId="5" fillId="0" borderId="2" xfId="0" applyFont="1" applyBorder="1" applyAlignment="1">
      <alignment horizontal="center" vertical="center"/>
    </xf>
    <xf numFmtId="20" fontId="5" fillId="0" borderId="2" xfId="0" applyNumberFormat="1" applyFont="1" applyBorder="1" applyAlignment="1">
      <alignment horizontal="center" vertical="center"/>
    </xf>
    <xf numFmtId="0" fontId="2" fillId="0" borderId="6"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20" fontId="2" fillId="0" borderId="0" xfId="0" applyNumberFormat="1" applyFont="1" applyAlignment="1">
      <alignment horizontal="center"/>
    </xf>
    <xf numFmtId="20" fontId="11" fillId="0" borderId="0" xfId="0" applyNumberFormat="1" applyFont="1" applyAlignment="1">
      <alignment horizontal="center"/>
    </xf>
    <xf numFmtId="20" fontId="6" fillId="0" borderId="2" xfId="0" applyNumberFormat="1" applyFont="1" applyBorder="1" applyAlignment="1">
      <alignment horizontal="center"/>
    </xf>
    <xf numFmtId="0" fontId="5" fillId="2" borderId="0" xfId="0" applyFont="1" applyFill="1" applyAlignment="1">
      <alignment vertical="center"/>
    </xf>
    <xf numFmtId="0" fontId="5" fillId="0" borderId="0" xfId="0" applyFont="1"/>
    <xf numFmtId="0" fontId="3" fillId="0" borderId="0" xfId="0" applyFont="1" applyAlignment="1">
      <alignment horizontal="left" vertical="center" wrapText="1"/>
    </xf>
    <xf numFmtId="0" fontId="3" fillId="0" borderId="0" xfId="0" applyFont="1" applyAlignment="1">
      <alignment horizontal="left" wrapText="1"/>
    </xf>
    <xf numFmtId="0" fontId="12" fillId="0" borderId="0" xfId="0" applyFont="1"/>
    <xf numFmtId="0" fontId="1"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ogle.com/maps/d/edit?mid=16YR_kHDiw6bdXX3BF3cNIamzo8-9KHhQ&amp;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334FC-7209-4A59-BF49-9A97E3F64947}">
  <dimension ref="A1:F94"/>
  <sheetViews>
    <sheetView tabSelected="1" workbookViewId="0">
      <selection activeCell="B7" sqref="B7"/>
    </sheetView>
  </sheetViews>
  <sheetFormatPr defaultRowHeight="14.5"/>
  <cols>
    <col min="2" max="2" width="55.453125" customWidth="1"/>
    <col min="5" max="5" width="9.54296875" customWidth="1"/>
    <col min="6" max="6" width="13.54296875" customWidth="1"/>
  </cols>
  <sheetData>
    <row r="1" spans="1:6">
      <c r="A1" s="1" t="s">
        <v>0</v>
      </c>
      <c r="B1" s="2"/>
      <c r="C1" s="3"/>
      <c r="D1" s="3"/>
      <c r="E1" s="2"/>
    </row>
    <row r="2" spans="1:6">
      <c r="A2" s="1" t="s">
        <v>1</v>
      </c>
      <c r="B2" s="2"/>
      <c r="C2" s="3"/>
      <c r="D2" s="3"/>
      <c r="E2" s="2"/>
    </row>
    <row r="3" spans="1:6">
      <c r="A3" s="1" t="s">
        <v>2</v>
      </c>
      <c r="B3" s="2"/>
      <c r="C3" s="3"/>
      <c r="D3" s="3"/>
      <c r="E3" s="2"/>
    </row>
    <row r="4" spans="1:6">
      <c r="A4" s="4"/>
      <c r="B4" s="4"/>
      <c r="C4" s="4" t="s">
        <v>3</v>
      </c>
      <c r="D4" s="4" t="s">
        <v>4</v>
      </c>
      <c r="E4" s="4" t="s">
        <v>5</v>
      </c>
      <c r="F4" s="5" t="s">
        <v>6</v>
      </c>
    </row>
    <row r="5" spans="1:6">
      <c r="A5" s="4" t="s">
        <v>7</v>
      </c>
      <c r="B5" s="4" t="s">
        <v>8</v>
      </c>
      <c r="C5" s="4" t="s">
        <v>9</v>
      </c>
      <c r="D5" s="4" t="s">
        <v>10</v>
      </c>
      <c r="E5" s="4" t="s">
        <v>10</v>
      </c>
      <c r="F5" s="6" t="s">
        <v>10</v>
      </c>
    </row>
    <row r="6" spans="1:6">
      <c r="A6" s="7">
        <v>1</v>
      </c>
      <c r="B6" s="8" t="s">
        <v>11</v>
      </c>
      <c r="C6" s="9">
        <v>77051</v>
      </c>
      <c r="D6" s="10">
        <v>0.31527777777777777</v>
      </c>
      <c r="E6" s="10">
        <f>SUM(D7-D6)+E7</f>
        <v>0.1993055555555556</v>
      </c>
      <c r="F6" s="11">
        <v>7.4305555555555555E-2</v>
      </c>
    </row>
    <row r="7" spans="1:6">
      <c r="A7" s="12">
        <v>1</v>
      </c>
      <c r="B7" s="13" t="s">
        <v>12</v>
      </c>
      <c r="C7" s="14">
        <v>77051</v>
      </c>
      <c r="D7" s="15">
        <v>0.31805555555555554</v>
      </c>
      <c r="E7" s="15">
        <f t="shared" ref="E7:E12" si="0">SUM(D8-D7)+E8</f>
        <v>0.19652777777777783</v>
      </c>
      <c r="F7" s="16">
        <v>7.1527777777777787E-2</v>
      </c>
    </row>
    <row r="8" spans="1:6">
      <c r="A8" s="12">
        <v>1</v>
      </c>
      <c r="B8" s="13" t="s">
        <v>13</v>
      </c>
      <c r="C8" s="14">
        <v>77048</v>
      </c>
      <c r="D8" s="15">
        <v>0.31875000000000003</v>
      </c>
      <c r="E8" s="15">
        <f t="shared" si="0"/>
        <v>0.19583333333333333</v>
      </c>
      <c r="F8" s="16">
        <v>7.0833333333333331E-2</v>
      </c>
    </row>
    <row r="9" spans="1:6">
      <c r="A9" s="12">
        <v>1</v>
      </c>
      <c r="B9" s="13" t="s">
        <v>14</v>
      </c>
      <c r="C9" s="14">
        <v>77047</v>
      </c>
      <c r="D9" s="15">
        <v>0.3215277777777778</v>
      </c>
      <c r="E9" s="15">
        <f t="shared" si="0"/>
        <v>0.19305555555555556</v>
      </c>
      <c r="F9" s="16">
        <v>6.805555555555555E-2</v>
      </c>
    </row>
    <row r="10" spans="1:6">
      <c r="A10" s="12">
        <v>1</v>
      </c>
      <c r="B10" s="13" t="s">
        <v>15</v>
      </c>
      <c r="C10" s="14">
        <v>77047</v>
      </c>
      <c r="D10" s="15">
        <v>0.32361111111111113</v>
      </c>
      <c r="E10" s="15">
        <f t="shared" si="0"/>
        <v>0.19097222222222224</v>
      </c>
      <c r="F10" s="16">
        <v>6.5972222222222224E-2</v>
      </c>
    </row>
    <row r="11" spans="1:6">
      <c r="A11" s="12">
        <v>1</v>
      </c>
      <c r="B11" s="13" t="s">
        <v>16</v>
      </c>
      <c r="C11" s="14">
        <v>77048</v>
      </c>
      <c r="D11" s="15">
        <v>0.3263888888888889</v>
      </c>
      <c r="E11" s="15">
        <f t="shared" si="0"/>
        <v>0.18819444444444447</v>
      </c>
      <c r="F11" s="16">
        <v>6.3194444444444442E-2</v>
      </c>
    </row>
    <row r="12" spans="1:6">
      <c r="A12" s="12">
        <v>1</v>
      </c>
      <c r="B12" s="13" t="s">
        <v>17</v>
      </c>
      <c r="C12" s="14">
        <v>77048</v>
      </c>
      <c r="D12" s="15">
        <v>0.32916666666666666</v>
      </c>
      <c r="E12" s="15">
        <f t="shared" si="0"/>
        <v>0.1854166666666667</v>
      </c>
      <c r="F12" s="16">
        <v>6.0416666666666667E-2</v>
      </c>
    </row>
    <row r="13" spans="1:6">
      <c r="A13" s="12">
        <v>1</v>
      </c>
      <c r="B13" s="13" t="s">
        <v>18</v>
      </c>
      <c r="C13" s="14">
        <v>77033</v>
      </c>
      <c r="D13" s="15">
        <v>0.3354166666666667</v>
      </c>
      <c r="E13" s="15">
        <v>0.17916666666666667</v>
      </c>
      <c r="F13" s="16">
        <v>5.4166666666666669E-2</v>
      </c>
    </row>
    <row r="14" spans="1:6" ht="15.5">
      <c r="A14" s="17">
        <v>1</v>
      </c>
      <c r="B14" s="18" t="s">
        <v>19</v>
      </c>
      <c r="C14" s="19">
        <v>77033</v>
      </c>
      <c r="D14" s="20">
        <v>0.34375</v>
      </c>
      <c r="E14" s="21">
        <v>0.16319444444444445</v>
      </c>
      <c r="F14" s="22">
        <v>4.1666666666666664E-2</v>
      </c>
    </row>
    <row r="15" spans="1:6" ht="3.75" customHeight="1">
      <c r="A15" s="23"/>
      <c r="B15" s="23"/>
      <c r="C15" s="23"/>
      <c r="D15" s="23"/>
      <c r="E15" s="23"/>
    </row>
    <row r="16" spans="1:6">
      <c r="A16" s="7">
        <v>2</v>
      </c>
      <c r="B16" s="24" t="s">
        <v>20</v>
      </c>
      <c r="C16" s="25">
        <v>77021</v>
      </c>
      <c r="D16" s="10">
        <v>0.32847222222222222</v>
      </c>
      <c r="E16" s="10">
        <v>0.18472222222222223</v>
      </c>
      <c r="F16" s="11">
        <v>5.9722222222222225E-2</v>
      </c>
    </row>
    <row r="17" spans="1:6" ht="15.5">
      <c r="A17" s="17">
        <v>2</v>
      </c>
      <c r="B17" s="18" t="s">
        <v>19</v>
      </c>
      <c r="C17" s="19">
        <v>77033</v>
      </c>
      <c r="D17" s="20">
        <v>0.34375</v>
      </c>
      <c r="E17" s="21">
        <v>0.16319444444444445</v>
      </c>
      <c r="F17" s="22">
        <v>4.1666666666666664E-2</v>
      </c>
    </row>
    <row r="18" spans="1:6" ht="3.75" customHeight="1">
      <c r="A18" s="23"/>
      <c r="B18" s="23"/>
      <c r="C18" s="23"/>
      <c r="D18" s="23"/>
      <c r="E18" s="23"/>
    </row>
    <row r="19" spans="1:6">
      <c r="A19" s="7">
        <v>3</v>
      </c>
      <c r="B19" s="8" t="s">
        <v>21</v>
      </c>
      <c r="C19" s="25">
        <v>77051</v>
      </c>
      <c r="D19" s="10">
        <v>0.31805555555555554</v>
      </c>
      <c r="E19" s="10">
        <f>SUM(D20-D19)+E20</f>
        <v>0.19722222222222222</v>
      </c>
      <c r="F19" s="11">
        <v>7.2222222222222229E-2</v>
      </c>
    </row>
    <row r="20" spans="1:6">
      <c r="A20" s="12">
        <v>3</v>
      </c>
      <c r="B20" s="13" t="s">
        <v>22</v>
      </c>
      <c r="C20" s="26">
        <v>77051</v>
      </c>
      <c r="D20" s="15">
        <v>0.32222222222222224</v>
      </c>
      <c r="E20" s="15">
        <f t="shared" ref="E20:E24" si="1">SUM(D21-D20)+E21</f>
        <v>0.19305555555555551</v>
      </c>
      <c r="F20" s="16">
        <v>6.805555555555555E-2</v>
      </c>
    </row>
    <row r="21" spans="1:6">
      <c r="A21" s="12">
        <v>3</v>
      </c>
      <c r="B21" s="13" t="s">
        <v>23</v>
      </c>
      <c r="C21" s="26">
        <v>77051</v>
      </c>
      <c r="D21" s="27">
        <v>0.32500000000000001</v>
      </c>
      <c r="E21" s="15">
        <f t="shared" si="1"/>
        <v>0.19027777777777774</v>
      </c>
      <c r="F21" s="16">
        <v>6.5277777777777782E-2</v>
      </c>
    </row>
    <row r="22" spans="1:6">
      <c r="A22" s="12">
        <v>3</v>
      </c>
      <c r="B22" s="13" t="s">
        <v>24</v>
      </c>
      <c r="C22" s="26">
        <v>77051</v>
      </c>
      <c r="D22" s="15">
        <v>0.32847222222222222</v>
      </c>
      <c r="E22" s="15">
        <f t="shared" si="1"/>
        <v>0.18680555555555553</v>
      </c>
      <c r="F22" s="16">
        <v>6.1805555555555558E-2</v>
      </c>
    </row>
    <row r="23" spans="1:6">
      <c r="A23" s="12">
        <v>3</v>
      </c>
      <c r="B23" s="13" t="s">
        <v>25</v>
      </c>
      <c r="C23" s="26">
        <v>77051</v>
      </c>
      <c r="D23" s="15">
        <v>0.33333333333333331</v>
      </c>
      <c r="E23" s="15">
        <f t="shared" si="1"/>
        <v>0.18194444444444444</v>
      </c>
      <c r="F23" s="16">
        <v>5.6944444444444443E-2</v>
      </c>
    </row>
    <row r="24" spans="1:6">
      <c r="A24" s="12">
        <v>3</v>
      </c>
      <c r="B24" s="13" t="s">
        <v>26</v>
      </c>
      <c r="C24" s="26">
        <v>77051</v>
      </c>
      <c r="D24" s="15">
        <v>0.33611111111111108</v>
      </c>
      <c r="E24" s="15">
        <f t="shared" si="1"/>
        <v>0.17916666666666667</v>
      </c>
      <c r="F24" s="16">
        <v>5.4166666666666669E-2</v>
      </c>
    </row>
    <row r="25" spans="1:6">
      <c r="A25" s="12">
        <v>3</v>
      </c>
      <c r="B25" s="13" t="s">
        <v>27</v>
      </c>
      <c r="C25" s="26">
        <v>77051</v>
      </c>
      <c r="D25" s="15">
        <v>0.33749999999999997</v>
      </c>
      <c r="E25" s="15">
        <v>0.17777777777777778</v>
      </c>
      <c r="F25" s="16">
        <v>5.2777777777777778E-2</v>
      </c>
    </row>
    <row r="26" spans="1:6">
      <c r="A26" s="12">
        <v>3</v>
      </c>
      <c r="B26" s="13" t="s">
        <v>28</v>
      </c>
      <c r="C26" s="26">
        <v>77051</v>
      </c>
      <c r="D26" s="15">
        <v>0.33888888888888885</v>
      </c>
      <c r="E26" s="15">
        <v>0.17708333333333334</v>
      </c>
      <c r="F26" s="16">
        <v>5.2083333333333336E-2</v>
      </c>
    </row>
    <row r="27" spans="1:6" ht="15.5">
      <c r="A27" s="17">
        <v>3</v>
      </c>
      <c r="B27" s="18" t="s">
        <v>19</v>
      </c>
      <c r="C27" s="19">
        <v>77033</v>
      </c>
      <c r="D27" s="20">
        <v>0.34375</v>
      </c>
      <c r="E27" s="21">
        <v>0.16319444444444445</v>
      </c>
      <c r="F27" s="22">
        <v>4.1666666666666664E-2</v>
      </c>
    </row>
    <row r="28" spans="1:6" ht="5.25" customHeight="1">
      <c r="A28" s="23"/>
      <c r="B28" s="13"/>
      <c r="C28" s="14"/>
      <c r="D28" s="23"/>
      <c r="E28" s="23"/>
    </row>
    <row r="29" spans="1:6" ht="12.75" customHeight="1">
      <c r="A29" s="7">
        <v>4</v>
      </c>
      <c r="B29" s="8" t="s">
        <v>29</v>
      </c>
      <c r="C29" s="9">
        <v>77033</v>
      </c>
      <c r="D29" s="10">
        <v>0.33333333333333331</v>
      </c>
      <c r="E29" s="10">
        <v>0.18333333333333335</v>
      </c>
      <c r="F29" s="11">
        <v>5.8333333333333327E-2</v>
      </c>
    </row>
    <row r="30" spans="1:6">
      <c r="A30" s="12">
        <v>4</v>
      </c>
      <c r="B30" s="13" t="s">
        <v>30</v>
      </c>
      <c r="C30" s="14">
        <v>77033</v>
      </c>
      <c r="D30" s="15">
        <v>0.33611111111111108</v>
      </c>
      <c r="E30" s="15">
        <v>0.18055555555555555</v>
      </c>
      <c r="F30" s="16">
        <v>5.5555555555555552E-2</v>
      </c>
    </row>
    <row r="31" spans="1:6">
      <c r="A31" s="12">
        <v>4</v>
      </c>
      <c r="B31" s="13" t="s">
        <v>31</v>
      </c>
      <c r="C31" s="14">
        <v>77033</v>
      </c>
      <c r="D31" s="15">
        <v>0.33888888888888885</v>
      </c>
      <c r="E31" s="15">
        <v>0.17708333333333334</v>
      </c>
      <c r="F31" s="16">
        <v>5.2083333333333336E-2</v>
      </c>
    </row>
    <row r="32" spans="1:6">
      <c r="A32" s="12">
        <v>4</v>
      </c>
      <c r="B32" s="28" t="s">
        <v>32</v>
      </c>
      <c r="C32" s="26">
        <v>77033</v>
      </c>
      <c r="D32" s="15">
        <v>0.34097222222222223</v>
      </c>
      <c r="E32" s="15">
        <v>0.17500000000000002</v>
      </c>
      <c r="F32" s="16">
        <v>4.9999999999999996E-2</v>
      </c>
    </row>
    <row r="33" spans="1:6" ht="15.5">
      <c r="A33" s="17">
        <v>4</v>
      </c>
      <c r="B33" s="18" t="s">
        <v>19</v>
      </c>
      <c r="C33" s="19">
        <v>77033</v>
      </c>
      <c r="D33" s="20">
        <v>0.34375</v>
      </c>
      <c r="E33" s="21">
        <v>0.16319444444444445</v>
      </c>
      <c r="F33" s="22">
        <v>4.1666666666666664E-2</v>
      </c>
    </row>
    <row r="34" spans="1:6" ht="3.75" customHeight="1">
      <c r="A34" s="23"/>
      <c r="B34" s="23"/>
      <c r="C34" s="23"/>
      <c r="D34" s="23"/>
      <c r="E34" s="23"/>
    </row>
    <row r="35" spans="1:6">
      <c r="A35" s="29">
        <v>5</v>
      </c>
      <c r="B35" s="30" t="s">
        <v>33</v>
      </c>
      <c r="C35" s="9">
        <v>77023</v>
      </c>
      <c r="D35" s="10">
        <v>0.31041666666666667</v>
      </c>
      <c r="E35" s="10">
        <v>0.19236111111111112</v>
      </c>
      <c r="F35" s="11">
        <v>6.7361111111111108E-2</v>
      </c>
    </row>
    <row r="36" spans="1:6">
      <c r="A36" s="31">
        <v>5</v>
      </c>
      <c r="B36" s="32" t="s">
        <v>34</v>
      </c>
      <c r="C36" s="14">
        <v>77004</v>
      </c>
      <c r="D36" s="33">
        <v>0.31944444444444448</v>
      </c>
      <c r="E36" s="15">
        <v>0.18541666666666667</v>
      </c>
      <c r="F36" s="16">
        <v>6.0416666666666667E-2</v>
      </c>
    </row>
    <row r="37" spans="1:6">
      <c r="A37" s="31">
        <v>5</v>
      </c>
      <c r="B37" s="32" t="s">
        <v>35</v>
      </c>
      <c r="C37" s="14">
        <v>77004</v>
      </c>
      <c r="D37" s="33">
        <v>0.3215277777777778</v>
      </c>
      <c r="E37" s="15">
        <v>0.18402777777777779</v>
      </c>
      <c r="F37" s="16">
        <v>5.9027777777777783E-2</v>
      </c>
    </row>
    <row r="38" spans="1:6">
      <c r="A38" s="31">
        <v>5</v>
      </c>
      <c r="B38" s="32" t="s">
        <v>36</v>
      </c>
      <c r="C38" s="14">
        <v>77021</v>
      </c>
      <c r="D38" s="33">
        <v>0.32569444444444445</v>
      </c>
      <c r="E38" s="15">
        <v>0.17986111111111111</v>
      </c>
      <c r="F38" s="16">
        <v>5.486111111111111E-2</v>
      </c>
    </row>
    <row r="39" spans="1:6">
      <c r="A39" s="12">
        <v>5</v>
      </c>
      <c r="B39" s="32" t="s">
        <v>37</v>
      </c>
      <c r="C39" s="14">
        <v>77021</v>
      </c>
      <c r="D39" s="15">
        <v>0.31875000000000003</v>
      </c>
      <c r="E39" s="15">
        <v>0.17569444444444446</v>
      </c>
      <c r="F39" s="16">
        <v>5.0694444444444452E-2</v>
      </c>
    </row>
    <row r="40" spans="1:6" ht="15.5">
      <c r="A40" s="17">
        <v>5</v>
      </c>
      <c r="B40" s="18" t="s">
        <v>19</v>
      </c>
      <c r="C40" s="19">
        <v>77033</v>
      </c>
      <c r="D40" s="20">
        <v>0.34375</v>
      </c>
      <c r="E40" s="21">
        <v>0.16319444444444445</v>
      </c>
      <c r="F40" s="22">
        <v>4.1666666666666664E-2</v>
      </c>
    </row>
    <row r="41" spans="1:6" ht="3.75" customHeight="1">
      <c r="A41" s="23"/>
      <c r="B41" s="23"/>
      <c r="C41" s="23"/>
      <c r="D41" s="23"/>
      <c r="E41" s="23"/>
    </row>
    <row r="42" spans="1:6">
      <c r="A42" s="7">
        <v>6</v>
      </c>
      <c r="B42" s="30" t="s">
        <v>38</v>
      </c>
      <c r="C42" s="9">
        <v>77048</v>
      </c>
      <c r="D42" s="10">
        <v>0.31666666666666665</v>
      </c>
      <c r="E42" s="10">
        <v>0.19930555555555554</v>
      </c>
      <c r="F42" s="11">
        <v>7.4305555555555555E-2</v>
      </c>
    </row>
    <row r="43" spans="1:6">
      <c r="A43" s="12">
        <v>6</v>
      </c>
      <c r="B43" s="13" t="s">
        <v>39</v>
      </c>
      <c r="C43" s="26">
        <v>77048</v>
      </c>
      <c r="D43" s="15" t="s">
        <v>40</v>
      </c>
      <c r="E43" s="15">
        <v>0.19791666666666666</v>
      </c>
      <c r="F43" s="16">
        <v>7.2916666666666671E-2</v>
      </c>
    </row>
    <row r="44" spans="1:6">
      <c r="A44" s="12">
        <v>6</v>
      </c>
      <c r="B44" s="13" t="s">
        <v>41</v>
      </c>
      <c r="C44" s="26">
        <v>77048</v>
      </c>
      <c r="D44" s="15">
        <v>0.32361111111111113</v>
      </c>
      <c r="E44" s="15">
        <f t="shared" ref="E44:E49" si="2">SUM(D45-D44)+E45</f>
        <v>0.18680555555555559</v>
      </c>
      <c r="F44" s="16">
        <v>6.1805555555555558E-2</v>
      </c>
    </row>
    <row r="45" spans="1:6">
      <c r="A45" s="12">
        <v>6</v>
      </c>
      <c r="B45" s="13" t="s">
        <v>42</v>
      </c>
      <c r="C45" s="26">
        <v>77048</v>
      </c>
      <c r="D45" s="15">
        <v>0.32500000000000001</v>
      </c>
      <c r="E45" s="15">
        <f t="shared" si="2"/>
        <v>0.1854166666666667</v>
      </c>
      <c r="F45" s="16">
        <v>6.0416666666666667E-2</v>
      </c>
    </row>
    <row r="46" spans="1:6">
      <c r="A46" s="12">
        <v>6</v>
      </c>
      <c r="B46" s="13" t="s">
        <v>43</v>
      </c>
      <c r="C46" s="26">
        <v>77048</v>
      </c>
      <c r="D46" s="15">
        <v>0.32708333333333334</v>
      </c>
      <c r="E46" s="15">
        <f t="shared" si="2"/>
        <v>0.18333333333333338</v>
      </c>
      <c r="F46" s="16">
        <v>5.8333333333333327E-2</v>
      </c>
    </row>
    <row r="47" spans="1:6">
      <c r="A47" s="12">
        <v>6</v>
      </c>
      <c r="B47" s="13" t="s">
        <v>44</v>
      </c>
      <c r="C47" s="26">
        <v>77048</v>
      </c>
      <c r="D47" s="15">
        <v>0.32916666666666666</v>
      </c>
      <c r="E47" s="15">
        <f t="shared" si="2"/>
        <v>0.18125000000000005</v>
      </c>
      <c r="F47" s="16">
        <v>5.6250000000000001E-2</v>
      </c>
    </row>
    <row r="48" spans="1:6">
      <c r="A48" s="12">
        <v>6</v>
      </c>
      <c r="B48" s="13" t="s">
        <v>45</v>
      </c>
      <c r="C48" s="26">
        <v>77033</v>
      </c>
      <c r="D48" s="15">
        <v>0.3298611111111111</v>
      </c>
      <c r="E48" s="15">
        <f t="shared" si="2"/>
        <v>0.18055555555555561</v>
      </c>
      <c r="F48" s="16">
        <v>5.5555555555555552E-2</v>
      </c>
    </row>
    <row r="49" spans="1:6">
      <c r="A49" s="12">
        <v>6</v>
      </c>
      <c r="B49" s="13" t="s">
        <v>46</v>
      </c>
      <c r="C49" s="26">
        <v>77033</v>
      </c>
      <c r="D49" s="15">
        <v>0.33333333333333331</v>
      </c>
      <c r="E49" s="15">
        <f t="shared" si="2"/>
        <v>0.1770833333333334</v>
      </c>
      <c r="F49" s="16">
        <v>5.2083333333333336E-2</v>
      </c>
    </row>
    <row r="50" spans="1:6">
      <c r="A50" s="12">
        <v>6</v>
      </c>
      <c r="B50" s="13" t="s">
        <v>47</v>
      </c>
      <c r="C50" s="26">
        <v>77033</v>
      </c>
      <c r="D50" s="15">
        <v>0.3354166666666667</v>
      </c>
      <c r="E50" s="15">
        <v>0.17500000000000002</v>
      </c>
      <c r="F50" s="16">
        <v>4.9999999999999996E-2</v>
      </c>
    </row>
    <row r="51" spans="1:6" ht="15.5">
      <c r="A51" s="17">
        <v>6</v>
      </c>
      <c r="B51" s="18" t="s">
        <v>19</v>
      </c>
      <c r="C51" s="19">
        <v>77033</v>
      </c>
      <c r="D51" s="20">
        <v>0.34375</v>
      </c>
      <c r="E51" s="21">
        <v>0.16319444444444445</v>
      </c>
      <c r="F51" s="22">
        <v>4.1666666666666664E-2</v>
      </c>
    </row>
    <row r="52" spans="1:6" ht="4.5" customHeight="1">
      <c r="A52" s="23"/>
      <c r="B52" s="23"/>
      <c r="C52" s="23"/>
      <c r="D52" s="23"/>
      <c r="E52" s="23"/>
    </row>
    <row r="53" spans="1:6" ht="18" customHeight="1">
      <c r="A53" s="7">
        <v>7</v>
      </c>
      <c r="B53" s="34" t="s">
        <v>48</v>
      </c>
      <c r="C53" s="9">
        <v>77048</v>
      </c>
      <c r="D53" s="10">
        <v>0.31805555555555554</v>
      </c>
      <c r="E53" s="10">
        <f>SUM(D54-D53)+E54</f>
        <v>0.16319444444444448</v>
      </c>
      <c r="F53" s="11">
        <v>7.9861111111111105E-2</v>
      </c>
    </row>
    <row r="54" spans="1:6">
      <c r="A54" s="12">
        <v>7</v>
      </c>
      <c r="B54" s="13" t="s">
        <v>49</v>
      </c>
      <c r="C54" s="14">
        <v>77048</v>
      </c>
      <c r="D54" s="15">
        <v>0.32083333333333336</v>
      </c>
      <c r="E54" s="15">
        <f t="shared" ref="E54:E59" si="3">SUM(D55-D54)+E55</f>
        <v>0.16041666666666665</v>
      </c>
      <c r="F54" s="16">
        <v>7.7083333333333337E-2</v>
      </c>
    </row>
    <row r="55" spans="1:6">
      <c r="A55" s="12">
        <v>7</v>
      </c>
      <c r="B55" s="13" t="s">
        <v>50</v>
      </c>
      <c r="C55" s="14">
        <v>77048</v>
      </c>
      <c r="D55" s="15">
        <v>0.32500000000000001</v>
      </c>
      <c r="E55" s="15">
        <f t="shared" si="3"/>
        <v>0.15625</v>
      </c>
      <c r="F55" s="16">
        <v>7.2916666666666671E-2</v>
      </c>
    </row>
    <row r="56" spans="1:6">
      <c r="A56" s="12">
        <v>7</v>
      </c>
      <c r="B56" s="13" t="s">
        <v>51</v>
      </c>
      <c r="C56" s="14">
        <v>77048</v>
      </c>
      <c r="D56" s="15">
        <v>0.32777777777777778</v>
      </c>
      <c r="E56" s="15">
        <f t="shared" si="3"/>
        <v>0.15347222222222223</v>
      </c>
      <c r="F56" s="16">
        <v>7.013888888888889E-2</v>
      </c>
    </row>
    <row r="57" spans="1:6">
      <c r="A57" s="12">
        <v>7</v>
      </c>
      <c r="B57" s="13" t="s">
        <v>52</v>
      </c>
      <c r="C57" s="14">
        <v>77048</v>
      </c>
      <c r="D57" s="15">
        <v>0.32916666666666666</v>
      </c>
      <c r="E57" s="15">
        <f t="shared" si="3"/>
        <v>0.15208333333333335</v>
      </c>
      <c r="F57" s="16">
        <v>6.8749999999999992E-2</v>
      </c>
    </row>
    <row r="58" spans="1:6">
      <c r="A58" s="12">
        <v>7</v>
      </c>
      <c r="B58" s="13" t="s">
        <v>53</v>
      </c>
      <c r="C58" s="14">
        <v>77048</v>
      </c>
      <c r="D58" s="15">
        <v>0.33055555555555555</v>
      </c>
      <c r="E58" s="15">
        <f t="shared" si="3"/>
        <v>0.15069444444444446</v>
      </c>
      <c r="F58" s="16">
        <v>6.7361111111111108E-2</v>
      </c>
    </row>
    <row r="59" spans="1:6">
      <c r="A59" s="12">
        <v>7</v>
      </c>
      <c r="B59" s="13" t="s">
        <v>54</v>
      </c>
      <c r="C59" s="14">
        <v>77048</v>
      </c>
      <c r="D59" s="15">
        <v>0.33194444444444443</v>
      </c>
      <c r="E59" s="15">
        <f t="shared" si="3"/>
        <v>0.14930555555555558</v>
      </c>
      <c r="F59" s="16">
        <v>6.5972222222222224E-2</v>
      </c>
    </row>
    <row r="60" spans="1:6">
      <c r="A60" s="12">
        <v>7</v>
      </c>
      <c r="B60" s="13" t="s">
        <v>55</v>
      </c>
      <c r="C60" s="14">
        <v>77033</v>
      </c>
      <c r="D60" s="15">
        <v>0.33958333333333335</v>
      </c>
      <c r="E60" s="15">
        <v>0.14166666666666666</v>
      </c>
      <c r="F60" s="16">
        <v>5.8333333333333327E-2</v>
      </c>
    </row>
    <row r="61" spans="1:6">
      <c r="A61" s="12">
        <v>7</v>
      </c>
      <c r="B61" s="28" t="s">
        <v>56</v>
      </c>
      <c r="C61" s="14">
        <v>77033</v>
      </c>
      <c r="D61" s="15">
        <v>0.34097222222222223</v>
      </c>
      <c r="E61" s="15">
        <v>0.14861111111111111</v>
      </c>
      <c r="F61" s="16">
        <v>5.8333333333333327E-2</v>
      </c>
    </row>
    <row r="62" spans="1:6" ht="15.5">
      <c r="A62" s="35">
        <v>7</v>
      </c>
      <c r="B62" s="36" t="s">
        <v>19</v>
      </c>
      <c r="C62" s="37">
        <v>77033</v>
      </c>
      <c r="D62" s="38">
        <v>0.34375</v>
      </c>
      <c r="E62" s="39">
        <v>0.16319444444444445</v>
      </c>
      <c r="F62" s="22">
        <v>4.1666666666666664E-2</v>
      </c>
    </row>
    <row r="63" spans="1:6" ht="3.75" customHeight="1">
      <c r="A63" s="23"/>
      <c r="B63" s="23"/>
      <c r="C63" s="23"/>
      <c r="D63" s="23"/>
      <c r="E63" s="23"/>
    </row>
    <row r="64" spans="1:6">
      <c r="A64" s="7">
        <v>8</v>
      </c>
      <c r="B64" s="8" t="s">
        <v>57</v>
      </c>
      <c r="C64" s="9">
        <v>77047</v>
      </c>
      <c r="D64" s="10">
        <v>0.32708333333333334</v>
      </c>
      <c r="E64" s="10">
        <f>SUM(D65-D64)+E65</f>
        <v>0.15416666666666665</v>
      </c>
      <c r="F64" s="11">
        <v>7.0833333333333331E-2</v>
      </c>
    </row>
    <row r="65" spans="1:6">
      <c r="A65" s="12">
        <v>8</v>
      </c>
      <c r="B65" s="13" t="s">
        <v>58</v>
      </c>
      <c r="C65" s="14">
        <v>77047</v>
      </c>
      <c r="D65" s="15">
        <v>0.32916666666666666</v>
      </c>
      <c r="E65" s="15">
        <f>SUM(D66-D65)+E66</f>
        <v>0.15208333333333332</v>
      </c>
      <c r="F65" s="16">
        <v>6.8749999999999992E-2</v>
      </c>
    </row>
    <row r="66" spans="1:6">
      <c r="A66" s="12">
        <v>8</v>
      </c>
      <c r="B66" s="13" t="s">
        <v>59</v>
      </c>
      <c r="C66" s="14">
        <v>77047</v>
      </c>
      <c r="D66" s="15">
        <v>0.33263888888888887</v>
      </c>
      <c r="E66" s="15">
        <v>0.14861111111111111</v>
      </c>
      <c r="F66" s="16">
        <v>6.5277777777777782E-2</v>
      </c>
    </row>
    <row r="67" spans="1:6" ht="15.5">
      <c r="A67" s="35">
        <v>8</v>
      </c>
      <c r="B67" s="36" t="s">
        <v>19</v>
      </c>
      <c r="C67" s="37">
        <v>77033</v>
      </c>
      <c r="D67" s="38">
        <v>0.34375</v>
      </c>
      <c r="E67" s="39">
        <v>0.16319444444444445</v>
      </c>
      <c r="F67" s="22">
        <v>4.1666666666666664E-2</v>
      </c>
    </row>
    <row r="68" spans="1:6" ht="3.75" customHeight="1">
      <c r="A68" s="23"/>
      <c r="B68" s="23"/>
      <c r="C68" s="23"/>
      <c r="D68" s="23"/>
      <c r="E68" s="23"/>
    </row>
    <row r="69" spans="1:6">
      <c r="A69" s="29">
        <v>9</v>
      </c>
      <c r="B69" s="8" t="s">
        <v>60</v>
      </c>
      <c r="C69" s="40">
        <v>77047</v>
      </c>
      <c r="D69" s="41">
        <v>0.31736111111111115</v>
      </c>
      <c r="E69" s="41">
        <f>SUM(D70-D69)+E70</f>
        <v>0.19513888888888889</v>
      </c>
      <c r="F69" s="11">
        <v>7.013888888888889E-2</v>
      </c>
    </row>
    <row r="70" spans="1:6">
      <c r="A70" s="31">
        <v>9</v>
      </c>
      <c r="B70" s="13" t="s">
        <v>61</v>
      </c>
      <c r="C70" s="26">
        <v>77047</v>
      </c>
      <c r="D70" s="33">
        <v>0.32222222222222224</v>
      </c>
      <c r="E70" s="33">
        <f t="shared" ref="E70:E74" si="4">SUM(D71-D70)+E71</f>
        <v>0.1902777777777778</v>
      </c>
      <c r="F70" s="16">
        <v>6.5277777777777782E-2</v>
      </c>
    </row>
    <row r="71" spans="1:6">
      <c r="A71" s="31">
        <v>9</v>
      </c>
      <c r="B71" s="13" t="s">
        <v>62</v>
      </c>
      <c r="C71" s="26">
        <v>77047</v>
      </c>
      <c r="D71" s="33">
        <v>0.32361111111111113</v>
      </c>
      <c r="E71" s="33">
        <f t="shared" si="4"/>
        <v>0.18888888888888891</v>
      </c>
      <c r="F71" s="16">
        <v>6.3888888888888884E-2</v>
      </c>
    </row>
    <row r="72" spans="1:6">
      <c r="A72" s="31">
        <v>9</v>
      </c>
      <c r="B72" s="13" t="s">
        <v>63</v>
      </c>
      <c r="C72" s="26">
        <v>77047</v>
      </c>
      <c r="D72" s="33">
        <v>0.32500000000000001</v>
      </c>
      <c r="E72" s="33">
        <f t="shared" si="4"/>
        <v>0.18750000000000003</v>
      </c>
      <c r="F72" s="16">
        <v>6.25E-2</v>
      </c>
    </row>
    <row r="73" spans="1:6">
      <c r="A73" s="31">
        <v>9</v>
      </c>
      <c r="B73" s="13" t="s">
        <v>64</v>
      </c>
      <c r="C73" s="26">
        <v>77047</v>
      </c>
      <c r="D73" s="33">
        <v>0.3263888888888889</v>
      </c>
      <c r="E73" s="33">
        <f t="shared" si="4"/>
        <v>0.18611111111111114</v>
      </c>
      <c r="F73" s="16">
        <v>6.1111111111111116E-2</v>
      </c>
    </row>
    <row r="74" spans="1:6">
      <c r="A74" s="31">
        <v>9</v>
      </c>
      <c r="B74" s="13" t="s">
        <v>65</v>
      </c>
      <c r="C74" s="26">
        <v>77047</v>
      </c>
      <c r="D74" s="33">
        <v>0.32847222222222222</v>
      </c>
      <c r="E74" s="33">
        <f t="shared" si="4"/>
        <v>0.18402777777777782</v>
      </c>
      <c r="F74" s="16">
        <v>5.9027777777777783E-2</v>
      </c>
    </row>
    <row r="75" spans="1:6">
      <c r="A75" s="31">
        <v>9</v>
      </c>
      <c r="B75" s="13" t="s">
        <v>66</v>
      </c>
      <c r="C75" s="26">
        <v>77033</v>
      </c>
      <c r="D75" s="33">
        <v>0.33819444444444446</v>
      </c>
      <c r="E75" s="33">
        <v>0.17430555555555557</v>
      </c>
      <c r="F75" s="16">
        <v>4.9305555555555554E-2</v>
      </c>
    </row>
    <row r="76" spans="1:6">
      <c r="A76" s="31">
        <v>9</v>
      </c>
      <c r="B76" s="13" t="s">
        <v>67</v>
      </c>
      <c r="C76" s="26">
        <v>77033</v>
      </c>
      <c r="D76" s="33">
        <v>0.33958333333333335</v>
      </c>
      <c r="E76" s="33">
        <v>0.17291666666666669</v>
      </c>
      <c r="F76" s="16">
        <v>4.7916666666666663E-2</v>
      </c>
    </row>
    <row r="77" spans="1:6" ht="15.5">
      <c r="A77" s="42">
        <v>9</v>
      </c>
      <c r="B77" s="36" t="s">
        <v>19</v>
      </c>
      <c r="C77" s="37">
        <v>77033</v>
      </c>
      <c r="D77" s="38">
        <v>0.34375</v>
      </c>
      <c r="E77" s="39">
        <v>0.16319444444444445</v>
      </c>
      <c r="F77" s="22">
        <v>4.1666666666666664E-2</v>
      </c>
    </row>
    <row r="78" spans="1:6" ht="3.75" customHeight="1">
      <c r="A78" s="43"/>
      <c r="B78" s="44"/>
      <c r="C78" s="4"/>
      <c r="D78" s="45"/>
      <c r="E78" s="46"/>
    </row>
    <row r="79" spans="1:6">
      <c r="A79" s="29">
        <v>10</v>
      </c>
      <c r="B79" s="30" t="s">
        <v>68</v>
      </c>
      <c r="C79" s="9">
        <v>77087</v>
      </c>
      <c r="D79" s="10">
        <v>0.31319444444444444</v>
      </c>
      <c r="E79" s="47">
        <f>SUM(D82-D79)+E82</f>
        <v>0.1993055555555556</v>
      </c>
      <c r="F79" s="11">
        <v>0.19930555555555554</v>
      </c>
    </row>
    <row r="80" spans="1:6">
      <c r="A80" s="31">
        <v>10</v>
      </c>
      <c r="B80" s="48" t="s">
        <v>69</v>
      </c>
      <c r="C80" s="14">
        <v>77087</v>
      </c>
      <c r="D80" s="15">
        <v>0.31319444444444444</v>
      </c>
      <c r="E80" s="27">
        <f t="shared" ref="E80" si="5">SUM(D83-D80)+E83</f>
        <v>0.19375000000000001</v>
      </c>
      <c r="F80" s="16">
        <v>7.2916666666666671E-2</v>
      </c>
    </row>
    <row r="81" spans="1:6">
      <c r="A81" s="31">
        <v>10</v>
      </c>
      <c r="B81" s="49" t="s">
        <v>70</v>
      </c>
      <c r="C81" s="14">
        <v>77033</v>
      </c>
      <c r="D81" s="15">
        <v>0.31875000000000003</v>
      </c>
      <c r="E81" s="27">
        <f t="shared" ref="E81:E85" si="6">SUM(D83-D81)+E83</f>
        <v>0.18819444444444441</v>
      </c>
      <c r="F81" s="16">
        <v>6.3888888888888884E-2</v>
      </c>
    </row>
    <row r="82" spans="1:6">
      <c r="A82" s="31">
        <v>10</v>
      </c>
      <c r="B82" s="49" t="s">
        <v>71</v>
      </c>
      <c r="C82" s="14">
        <v>77021</v>
      </c>
      <c r="D82" s="15">
        <v>0.32291666666666669</v>
      </c>
      <c r="E82" s="27">
        <f t="shared" si="6"/>
        <v>0.18958333333333335</v>
      </c>
      <c r="F82" s="16">
        <v>6.458333333333334E-2</v>
      </c>
    </row>
    <row r="83" spans="1:6">
      <c r="A83" s="31">
        <v>10</v>
      </c>
      <c r="B83" s="49" t="s">
        <v>72</v>
      </c>
      <c r="C83" s="14">
        <v>77021</v>
      </c>
      <c r="D83" s="15">
        <v>0.32430555555555557</v>
      </c>
      <c r="E83" s="27">
        <f t="shared" si="6"/>
        <v>0.18263888888888888</v>
      </c>
      <c r="F83" s="16">
        <v>5.8333333333333327E-2</v>
      </c>
    </row>
    <row r="84" spans="1:6">
      <c r="A84" s="31">
        <v>10</v>
      </c>
      <c r="B84" s="49" t="s">
        <v>73</v>
      </c>
      <c r="C84" s="14">
        <v>77051</v>
      </c>
      <c r="D84" s="15">
        <v>0.32708333333333334</v>
      </c>
      <c r="E84" s="27">
        <f t="shared" si="6"/>
        <v>0.1854166666666667</v>
      </c>
      <c r="F84" s="16">
        <v>6.0416666666666667E-2</v>
      </c>
    </row>
    <row r="85" spans="1:6">
      <c r="A85" s="31">
        <v>10</v>
      </c>
      <c r="B85" s="49" t="s">
        <v>74</v>
      </c>
      <c r="C85" s="14">
        <v>77033</v>
      </c>
      <c r="D85" s="15">
        <v>0.33124999999999999</v>
      </c>
      <c r="E85" s="27">
        <f t="shared" si="6"/>
        <v>0.17569444444444446</v>
      </c>
      <c r="F85" s="16">
        <v>5.1388888888888894E-2</v>
      </c>
    </row>
    <row r="86" spans="1:6">
      <c r="A86" s="31">
        <v>10</v>
      </c>
      <c r="B86" s="49" t="s">
        <v>75</v>
      </c>
      <c r="C86" s="14">
        <v>77033</v>
      </c>
      <c r="D86" s="15">
        <v>0.33680555555555558</v>
      </c>
      <c r="E86" s="27">
        <v>0.17569444444444446</v>
      </c>
      <c r="F86" s="16">
        <v>5.0694444444444452E-2</v>
      </c>
    </row>
    <row r="87" spans="1:6" ht="15.5">
      <c r="A87" s="42">
        <v>10</v>
      </c>
      <c r="B87" s="36" t="s">
        <v>19</v>
      </c>
      <c r="C87" s="37">
        <v>77033</v>
      </c>
      <c r="D87" s="38">
        <v>0.34375</v>
      </c>
      <c r="E87" s="39">
        <v>0.16319444444444445</v>
      </c>
      <c r="F87" s="22">
        <v>4.1666666666666664E-2</v>
      </c>
    </row>
    <row r="88" spans="1:6">
      <c r="A88" s="50" t="s">
        <v>76</v>
      </c>
      <c r="B88" s="50"/>
      <c r="C88" s="50"/>
      <c r="D88" s="50"/>
      <c r="E88" s="51"/>
    </row>
    <row r="89" spans="1:6">
      <c r="A89" s="50"/>
      <c r="B89" s="50"/>
      <c r="C89" s="50"/>
      <c r="D89" s="50"/>
      <c r="E89" s="51"/>
    </row>
    <row r="90" spans="1:6">
      <c r="A90" s="50"/>
      <c r="B90" s="50"/>
      <c r="C90" s="50"/>
      <c r="D90" s="50"/>
      <c r="E90" s="51"/>
    </row>
    <row r="91" spans="1:6">
      <c r="A91" s="50"/>
      <c r="B91" s="50"/>
      <c r="C91" s="50"/>
      <c r="D91" s="50"/>
      <c r="E91" s="51"/>
    </row>
    <row r="92" spans="1:6">
      <c r="A92" s="50"/>
      <c r="B92" s="50"/>
      <c r="C92" s="50"/>
      <c r="D92" s="50"/>
      <c r="E92" s="51"/>
    </row>
    <row r="93" spans="1:6">
      <c r="A93" s="52"/>
      <c r="B93" s="53" t="s">
        <v>77</v>
      </c>
      <c r="C93" s="52"/>
      <c r="D93" s="52"/>
      <c r="E93" s="52"/>
    </row>
    <row r="94" spans="1:6">
      <c r="A94" s="52"/>
      <c r="B94" s="52"/>
      <c r="C94" s="52"/>
      <c r="D94" s="52"/>
      <c r="E94" s="52"/>
    </row>
  </sheetData>
  <mergeCells count="1">
    <mergeCell ref="A88:E92"/>
  </mergeCells>
  <hyperlinks>
    <hyperlink ref="B93" r:id="rId1" xr:uid="{507301DF-CB28-422E-91CB-A4BD942CA75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1628D4DC634348A82AC06BA8C5E402" ma:contentTypeVersion="34" ma:contentTypeDescription="Create a new document." ma:contentTypeScope="" ma:versionID="cdcb64dcc6ea77f70b20666bfd2407f5">
  <xsd:schema xmlns:xsd="http://www.w3.org/2001/XMLSchema" xmlns:xs="http://www.w3.org/2001/XMLSchema" xmlns:p="http://schemas.microsoft.com/office/2006/metadata/properties" xmlns:ns3="af505380-52e8-4e13-bdb1-670f92a2ac41" xmlns:ns4="f9000648-4b31-4dcd-8bd9-d66b9eadbbc0" targetNamespace="http://schemas.microsoft.com/office/2006/metadata/properties" ma:root="true" ma:fieldsID="32480436a3fb51d6ff31fbbdca83c0d8" ns3:_="" ns4:_="">
    <xsd:import namespace="af505380-52e8-4e13-bdb1-670f92a2ac41"/>
    <xsd:import namespace="f9000648-4b31-4dcd-8bd9-d66b9eadbbc0"/>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AutoTags" minOccurs="0"/>
                <xsd:element ref="ns3:MediaServiceDateTaken" minOccurs="0"/>
                <xsd:element ref="ns4:SharedWithDetails" minOccurs="0"/>
                <xsd:element ref="ns4:SharingHintHash" minOccurs="0"/>
                <xsd:element ref="ns3:MediaServiceOCR"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MediaServiceEventHashCode" minOccurs="0"/>
                <xsd:element ref="ns3:MediaServiceGenerationTime" minOccurs="0"/>
                <xsd:element ref="ns3:MediaServiceLocation" minOccurs="0"/>
                <xsd:element ref="ns3:Math_Settings" minOccurs="0"/>
                <xsd:element ref="ns3:MediaServiceAutoKeyPoints" minOccurs="0"/>
                <xsd:element ref="ns3:MediaServiceKeyPoints" minOccurs="0"/>
                <xsd:element ref="ns3:Distribution_Groups" minOccurs="0"/>
                <xsd:element ref="ns3:LMS_Mappings" minOccurs="0"/>
                <xsd:element ref="ns3:Teams_Channel_Section_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505380-52e8-4e13-bdb1-670f92a2ac4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1" nillable="true" ma:displayName="MediaServiceAutoTags" ma:description="" ma:internalName="MediaServiceAutoTags" ma:readOnly="true">
      <xsd:simpleType>
        <xsd:restriction base="dms:Text"/>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NotebookType" ma:index="16" nillable="true" ma:displayName="Notebook Type" ma:internalName="NotebookType">
      <xsd:simpleType>
        <xsd:restriction base="dms:Text"/>
      </xsd:simpleType>
    </xsd:element>
    <xsd:element name="FolderType" ma:index="17" nillable="true" ma:displayName="Folder Type" ma:internalName="FolderType">
      <xsd:simpleType>
        <xsd:restriction base="dms:Text"/>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TeamsChannelId" ma:index="20" nillable="true" ma:displayName="Teams Channel Id" ma:internalName="TeamsChannelId">
      <xsd:simpleType>
        <xsd:restriction base="dms:Text"/>
      </xsd:simpleType>
    </xsd:element>
    <xsd:element name="Owner" ma:index="21"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2" nillable="true" ma:displayName="Default Section Names" ma:internalName="DefaultSectionNames">
      <xsd:simpleType>
        <xsd:restriction base="dms:Note">
          <xsd:maxLength value="255"/>
        </xsd:restriction>
      </xsd:simpleType>
    </xsd:element>
    <xsd:element name="Templates" ma:index="23" nillable="true" ma:displayName="Templates" ma:internalName="Templates">
      <xsd:simpleType>
        <xsd:restriction base="dms:Note">
          <xsd:maxLength value="255"/>
        </xsd:restriction>
      </xsd:simpleType>
    </xsd:element>
    <xsd:element name="Teachers" ma:index="24"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5"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6"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7" nillable="true" ma:displayName="Invited Teachers" ma:internalName="Invited_Teachers">
      <xsd:simpleType>
        <xsd:restriction base="dms:Note">
          <xsd:maxLength value="255"/>
        </xsd:restriction>
      </xsd:simpleType>
    </xsd:element>
    <xsd:element name="Invited_Students" ma:index="28" nillable="true" ma:displayName="Invited Students" ma:internalName="Invited_Students">
      <xsd:simpleType>
        <xsd:restriction base="dms:Note">
          <xsd:maxLength value="255"/>
        </xsd:restriction>
      </xsd:simpleType>
    </xsd:element>
    <xsd:element name="Self_Registration_Enabled" ma:index="29" nillable="true" ma:displayName="Self Registration Enabled" ma:internalName="Self_Registration_Enabled">
      <xsd:simpleType>
        <xsd:restriction base="dms:Boolean"/>
      </xsd:simpleType>
    </xsd:element>
    <xsd:element name="Has_Teacher_Only_SectionGroup" ma:index="30" nillable="true" ma:displayName="Has Teacher Only SectionGroup" ma:internalName="Has_Teacher_Only_SectionGroup">
      <xsd:simpleType>
        <xsd:restriction base="dms:Boolean"/>
      </xsd:simpleType>
    </xsd:element>
    <xsd:element name="Is_Collaboration_Space_Locked" ma:index="31" nillable="true" ma:displayName="Is Collaboration Space Locked" ma:internalName="Is_Collaboration_Space_Locked">
      <xsd:simpleType>
        <xsd:restriction base="dms:Boolean"/>
      </xsd:simpleType>
    </xsd:element>
    <xsd:element name="IsNotebookLocked" ma:index="32" nillable="true" ma:displayName="Is Notebook Locked" ma:internalName="IsNotebookLocked">
      <xsd:simpleType>
        <xsd:restriction base="dms:Boolea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Location" ma:index="35" nillable="true" ma:displayName="Location" ma:internalName="MediaServiceLocation" ma:readOnly="true">
      <xsd:simpleType>
        <xsd:restriction base="dms:Text"/>
      </xsd:simpleType>
    </xsd:element>
    <xsd:element name="Math_Settings" ma:index="36" nillable="true" ma:displayName="Math Settings" ma:internalName="Math_Settings">
      <xsd:simpleType>
        <xsd:restriction base="dms:Text"/>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Distribution_Groups" ma:index="39" nillable="true" ma:displayName="Distribution Groups" ma:internalName="Distribution_Groups">
      <xsd:simpleType>
        <xsd:restriction base="dms:Note">
          <xsd:maxLength value="255"/>
        </xsd:restriction>
      </xsd:simpleType>
    </xsd:element>
    <xsd:element name="LMS_Mappings" ma:index="40" nillable="true" ma:displayName="LMS Mappings" ma:internalName="LMS_Mappings">
      <xsd:simpleType>
        <xsd:restriction base="dms:Note">
          <xsd:maxLength value="255"/>
        </xsd:restriction>
      </xsd:simpleType>
    </xsd:element>
    <xsd:element name="Teams_Channel_Section_Location" ma:index="41" nillable="true" ma:displayName="Teams Channel Section Location" ma:internalName="Teams_Channel_Section_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000648-4b31-4dcd-8bd9-d66b9eadbbc0"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ams_Channel_Section_Location xmlns="af505380-52e8-4e13-bdb1-670f92a2ac41" xsi:nil="true"/>
    <Templates xmlns="af505380-52e8-4e13-bdb1-670f92a2ac41" xsi:nil="true"/>
    <Self_Registration_Enabled xmlns="af505380-52e8-4e13-bdb1-670f92a2ac41" xsi:nil="true"/>
    <Invited_Students xmlns="af505380-52e8-4e13-bdb1-670f92a2ac41" xsi:nil="true"/>
    <Math_Settings xmlns="af505380-52e8-4e13-bdb1-670f92a2ac41" xsi:nil="true"/>
    <LMS_Mappings xmlns="af505380-52e8-4e13-bdb1-670f92a2ac41" xsi:nil="true"/>
    <FolderType xmlns="af505380-52e8-4e13-bdb1-670f92a2ac41" xsi:nil="true"/>
    <Teachers xmlns="af505380-52e8-4e13-bdb1-670f92a2ac41">
      <UserInfo>
        <DisplayName/>
        <AccountId xsi:nil="true"/>
        <AccountType/>
      </UserInfo>
    </Teachers>
    <Students xmlns="af505380-52e8-4e13-bdb1-670f92a2ac41">
      <UserInfo>
        <DisplayName/>
        <AccountId xsi:nil="true"/>
        <AccountType/>
      </UserInfo>
    </Students>
    <Student_Groups xmlns="af505380-52e8-4e13-bdb1-670f92a2ac41">
      <UserInfo>
        <DisplayName/>
        <AccountId xsi:nil="true"/>
        <AccountType/>
      </UserInfo>
    </Student_Groups>
    <IsNotebookLocked xmlns="af505380-52e8-4e13-bdb1-670f92a2ac41" xsi:nil="true"/>
    <DefaultSectionNames xmlns="af505380-52e8-4e13-bdb1-670f92a2ac41" xsi:nil="true"/>
    <Is_Collaboration_Space_Locked xmlns="af505380-52e8-4e13-bdb1-670f92a2ac41" xsi:nil="true"/>
    <CultureName xmlns="af505380-52e8-4e13-bdb1-670f92a2ac41" xsi:nil="true"/>
    <Owner xmlns="af505380-52e8-4e13-bdb1-670f92a2ac41">
      <UserInfo>
        <DisplayName/>
        <AccountId xsi:nil="true"/>
        <AccountType/>
      </UserInfo>
    </Owner>
    <AppVersion xmlns="af505380-52e8-4e13-bdb1-670f92a2ac41" xsi:nil="true"/>
    <TeamsChannelId xmlns="af505380-52e8-4e13-bdb1-670f92a2ac41" xsi:nil="true"/>
    <Invited_Teachers xmlns="af505380-52e8-4e13-bdb1-670f92a2ac41" xsi:nil="true"/>
    <Has_Teacher_Only_SectionGroup xmlns="af505380-52e8-4e13-bdb1-670f92a2ac41" xsi:nil="true"/>
    <NotebookType xmlns="af505380-52e8-4e13-bdb1-670f92a2ac41" xsi:nil="true"/>
    <Distribution_Groups xmlns="af505380-52e8-4e13-bdb1-670f92a2ac41" xsi:nil="true"/>
  </documentManagement>
</p:properties>
</file>

<file path=customXml/itemProps1.xml><?xml version="1.0" encoding="utf-8"?>
<ds:datastoreItem xmlns:ds="http://schemas.openxmlformats.org/officeDocument/2006/customXml" ds:itemID="{E8F8AF52-9FEF-472F-A865-2C2137F96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505380-52e8-4e13-bdb1-670f92a2ac41"/>
    <ds:schemaRef ds:uri="f9000648-4b31-4dcd-8bd9-d66b9eadb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479208-9F74-46AD-A798-06E25758F163}">
  <ds:schemaRefs>
    <ds:schemaRef ds:uri="http://schemas.microsoft.com/sharepoint/v3/contenttype/forms"/>
  </ds:schemaRefs>
</ds:datastoreItem>
</file>

<file path=customXml/itemProps3.xml><?xml version="1.0" encoding="utf-8"?>
<ds:datastoreItem xmlns:ds="http://schemas.openxmlformats.org/officeDocument/2006/customXml" ds:itemID="{1B1F579F-1312-4340-9481-0B33F5C09D51}">
  <ds:schemaRefs>
    <ds:schemaRef ds:uri="http://schemas.microsoft.com/office/2006/metadata/properties"/>
    <ds:schemaRef ds:uri="http://schemas.microsoft.com/office/infopath/2007/PartnerControls"/>
    <ds:schemaRef ds:uri="af505380-52e8-4e13-bdb1-670f92a2ac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Scharese</dc:creator>
  <cp:lastModifiedBy>Wright, Scharese</cp:lastModifiedBy>
  <dcterms:created xsi:type="dcterms:W3CDTF">2021-10-07T20:15:01Z</dcterms:created>
  <dcterms:modified xsi:type="dcterms:W3CDTF">2021-10-07T20:15:39Z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0x010100EA1628D4DC634348A82AC06BA8C5E402</vt:lpwstr>
  </property>
</Properties>
</file>